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er\Documents\My Web Sites\SGC\Spacegolfclub.org\2026\Tournaments\"/>
    </mc:Choice>
  </mc:AlternateContent>
  <bookViews>
    <workbookView xWindow="0" yWindow="0" windowWidth="28800" windowHeight="12030" tabRatio="892"/>
  </bookViews>
  <sheets>
    <sheet name="Results" sheetId="8" r:id="rId1"/>
  </sheets>
  <definedNames>
    <definedName name="BACK">#REF!</definedName>
    <definedName name="DATA">#REF!</definedName>
    <definedName name="FRONT">#REF!</definedName>
    <definedName name="_xlnm.Print_Area" localSheetId="0">Results!$A$1:$N$62</definedName>
    <definedName name="TOTAL">#REF!</definedName>
  </definedNames>
  <calcPr calcId="152511" fullPrecision="0"/>
</workbook>
</file>

<file path=xl/calcChain.xml><?xml version="1.0" encoding="utf-8"?>
<calcChain xmlns="http://schemas.openxmlformats.org/spreadsheetml/2006/main">
  <c r="L11" i="8" l="1"/>
  <c r="L10" i="8"/>
  <c r="L13" i="8" l="1"/>
  <c r="L12" i="8"/>
  <c r="L14" i="8"/>
  <c r="L19" i="8"/>
  <c r="L18" i="8"/>
  <c r="L20" i="8"/>
  <c r="L21" i="8"/>
  <c r="E25" i="8"/>
  <c r="E26" i="8"/>
  <c r="E12" i="8"/>
  <c r="E13" i="8"/>
  <c r="E4" i="8" l="1"/>
  <c r="E24" i="8"/>
  <c r="E21" i="8"/>
  <c r="E22" i="8"/>
  <c r="E23" i="8"/>
  <c r="E20" i="8"/>
  <c r="E19" i="8"/>
  <c r="E18" i="8"/>
  <c r="E17" i="8"/>
  <c r="E16" i="8"/>
  <c r="L9" i="8"/>
  <c r="L8" i="8"/>
  <c r="L7" i="8"/>
  <c r="L6" i="8"/>
  <c r="E10" i="8"/>
  <c r="E11" i="8"/>
  <c r="E9" i="8"/>
  <c r="E8" i="8"/>
  <c r="E7" i="8"/>
  <c r="E6" i="8"/>
  <c r="L5" i="8"/>
  <c r="L4" i="8"/>
  <c r="AE25" i="8"/>
</calcChain>
</file>

<file path=xl/sharedStrings.xml><?xml version="1.0" encoding="utf-8"?>
<sst xmlns="http://schemas.openxmlformats.org/spreadsheetml/2006/main" count="144" uniqueCount="84">
  <si>
    <t>Total</t>
  </si>
  <si>
    <t>Score</t>
  </si>
  <si>
    <t>Gase</t>
  </si>
  <si>
    <t>Jeff</t>
  </si>
  <si>
    <t>Bill</t>
  </si>
  <si>
    <t>Larry</t>
  </si>
  <si>
    <t xml:space="preserve">Mike </t>
  </si>
  <si>
    <t>Rasset</t>
  </si>
  <si>
    <t>Terry</t>
  </si>
  <si>
    <t xml:space="preserve">Dave </t>
  </si>
  <si>
    <t>Hole</t>
  </si>
  <si>
    <t>Blind Draw</t>
  </si>
  <si>
    <t>each</t>
  </si>
  <si>
    <t>Front</t>
  </si>
  <si>
    <t>Back</t>
  </si>
  <si>
    <t>"A"  Flight</t>
  </si>
  <si>
    <t>"B"  Flight</t>
  </si>
  <si>
    <t>Callaway Flight</t>
  </si>
  <si>
    <t xml:space="preserve">        </t>
  </si>
  <si>
    <t>Cash Winners</t>
  </si>
  <si>
    <t>Kim</t>
  </si>
  <si>
    <t>"C"  Flight</t>
  </si>
  <si>
    <t>Max</t>
  </si>
  <si>
    <t>Lafey</t>
  </si>
  <si>
    <t>Badgley</t>
  </si>
  <si>
    <t>Jay</t>
  </si>
  <si>
    <t>Bob</t>
  </si>
  <si>
    <t>Minerva</t>
  </si>
  <si>
    <t>Venitsky</t>
  </si>
  <si>
    <t>Steve</t>
  </si>
  <si>
    <t>Scott</t>
  </si>
  <si>
    <t>Thoeny</t>
  </si>
  <si>
    <t>Miyamura</t>
  </si>
  <si>
    <t>Wally</t>
  </si>
  <si>
    <t>Rob</t>
  </si>
  <si>
    <t>Goetz</t>
  </si>
  <si>
    <t>Min</t>
  </si>
  <si>
    <t>Long</t>
  </si>
  <si>
    <t>Cappel</t>
  </si>
  <si>
    <t>Dan</t>
  </si>
  <si>
    <t>Plascencia</t>
  </si>
  <si>
    <t>Olivares</t>
  </si>
  <si>
    <t>Martin</t>
  </si>
  <si>
    <t>Cabrera</t>
  </si>
  <si>
    <t>Mike</t>
  </si>
  <si>
    <t>Fagan</t>
  </si>
  <si>
    <t>Patterson</t>
  </si>
  <si>
    <t>Groenwold</t>
  </si>
  <si>
    <t>Andersen</t>
  </si>
  <si>
    <t>Dave</t>
  </si>
  <si>
    <t>Alex</t>
  </si>
  <si>
    <t>Prosak</t>
  </si>
  <si>
    <t>Yvonne</t>
  </si>
  <si>
    <t>Trejo</t>
  </si>
  <si>
    <t>Troncoso</t>
  </si>
  <si>
    <t>Michael</t>
  </si>
  <si>
    <t>Herman</t>
  </si>
  <si>
    <t>Moore</t>
  </si>
  <si>
    <t>Jerold</t>
  </si>
  <si>
    <t>Nish</t>
  </si>
  <si>
    <t>Choksi</t>
  </si>
  <si>
    <t>Mistry</t>
  </si>
  <si>
    <t>Gonzalez</t>
  </si>
  <si>
    <t>Gary</t>
  </si>
  <si>
    <t>Rick</t>
  </si>
  <si>
    <t>Morris</t>
  </si>
  <si>
    <t>Burns</t>
  </si>
  <si>
    <t>Fulton</t>
  </si>
  <si>
    <t>Julian</t>
  </si>
  <si>
    <t>Joe</t>
  </si>
  <si>
    <t>Flood</t>
  </si>
  <si>
    <t>Greene</t>
  </si>
  <si>
    <t>Patel</t>
  </si>
  <si>
    <t>Robin</t>
  </si>
  <si>
    <t>Dad Miller GC  Results</t>
  </si>
  <si>
    <t>Cook</t>
  </si>
  <si>
    <t xml:space="preserve">Larry </t>
  </si>
  <si>
    <t xml:space="preserve">Murray </t>
  </si>
  <si>
    <t>Arthur</t>
  </si>
  <si>
    <t>Daniel</t>
  </si>
  <si>
    <t>Hermant</t>
  </si>
  <si>
    <t>Ron</t>
  </si>
  <si>
    <t>Gross Skins $19 each</t>
  </si>
  <si>
    <t>Net Skins $32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</si>
</sst>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_(&quot;$&quot;* #,##0_);_(&quot;$&quot;* \(#,##0\);_(&quot;$&quot;* &quot;-&quot;??_);_(@_)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11" fillId="0" borderId="0" xfId="0" applyFont="1" applyAlignment="1">
      <alignment horizontal="centerContinuous"/>
    </xf>
    <xf numFmtId="15" fontId="11" fillId="0" borderId="0" xfId="0" applyNumberFormat="1" applyFont="1" applyAlignment="1">
      <alignment horizontal="centerContinuous"/>
    </xf>
    <xf numFmtId="0" fontId="1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5" fontId="12" fillId="0" borderId="0" xfId="0" applyNumberFormat="1" applyFont="1" applyAlignment="1">
      <alignment horizontal="center"/>
    </xf>
    <xf numFmtId="5" fontId="14" fillId="0" borderId="5" xfId="0" applyNumberFormat="1" applyFont="1" applyBorder="1" applyAlignment="1">
      <alignment horizontal="center"/>
    </xf>
    <xf numFmtId="5" fontId="10" fillId="0" borderId="5" xfId="0" applyNumberFormat="1" applyFont="1" applyBorder="1" applyAlignment="1">
      <alignment horizontal="center"/>
    </xf>
    <xf numFmtId="0" fontId="13" fillId="0" borderId="0" xfId="0" applyFont="1"/>
    <xf numFmtId="5" fontId="11" fillId="0" borderId="0" xfId="0" applyNumberFormat="1" applyFont="1" applyAlignment="1">
      <alignment horizontal="centerContinuous"/>
    </xf>
    <xf numFmtId="0" fontId="1" fillId="0" borderId="9" xfId="0" applyFont="1" applyBorder="1" applyAlignment="1">
      <alignment horizontal="left"/>
    </xf>
    <xf numFmtId="0" fontId="0" fillId="0" borderId="11" xfId="0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13" fillId="0" borderId="7" xfId="0" applyFont="1" applyBorder="1"/>
    <xf numFmtId="6" fontId="11" fillId="0" borderId="0" xfId="0" applyNumberFormat="1" applyFont="1" applyAlignment="1">
      <alignment horizontal="centerContinuous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5" fontId="10" fillId="0" borderId="0" xfId="0" applyNumberFormat="1" applyFont="1" applyAlignment="1">
      <alignment horizontal="center"/>
    </xf>
    <xf numFmtId="0" fontId="10" fillId="0" borderId="0" xfId="0" applyFont="1"/>
    <xf numFmtId="15" fontId="15" fillId="0" borderId="0" xfId="0" applyNumberFormat="1" applyFont="1" applyAlignment="1">
      <alignment horizontal="left"/>
    </xf>
    <xf numFmtId="15" fontId="7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10" fillId="0" borderId="0" xfId="0" applyNumberFormat="1" applyFont="1" applyAlignment="1">
      <alignment horizontal="center"/>
    </xf>
    <xf numFmtId="166" fontId="0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left"/>
    </xf>
    <xf numFmtId="0" fontId="17" fillId="0" borderId="0" xfId="0" applyFont="1"/>
    <xf numFmtId="0" fontId="3" fillId="0" borderId="0" xfId="0" applyFont="1"/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5" fontId="10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2" borderId="15" xfId="0" applyFont="1" applyFill="1" applyBorder="1"/>
    <xf numFmtId="0" fontId="13" fillId="2" borderId="16" xfId="0" applyFont="1" applyFill="1" applyBorder="1"/>
    <xf numFmtId="40" fontId="1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6" fontId="0" fillId="0" borderId="0" xfId="1" applyNumberFormat="1" applyFont="1"/>
    <xf numFmtId="0" fontId="13" fillId="2" borderId="17" xfId="0" applyFont="1" applyFill="1" applyBorder="1"/>
    <xf numFmtId="164" fontId="6" fillId="0" borderId="2" xfId="0" applyNumberFormat="1" applyFont="1" applyBorder="1" applyAlignment="1">
      <alignment horizontal="center"/>
    </xf>
    <xf numFmtId="5" fontId="0" fillId="0" borderId="0" xfId="0" applyNumberForma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13" fillId="2" borderId="18" xfId="0" applyFont="1" applyFill="1" applyBorder="1"/>
    <xf numFmtId="0" fontId="13" fillId="2" borderId="19" xfId="0" applyFont="1" applyFill="1" applyBorder="1"/>
    <xf numFmtId="0" fontId="13" fillId="2" borderId="16" xfId="0" applyFont="1" applyFill="1" applyBorder="1" applyAlignment="1">
      <alignment horizontal="left" vertical="top"/>
    </xf>
    <xf numFmtId="0" fontId="13" fillId="2" borderId="15" xfId="0" applyFont="1" applyFill="1" applyBorder="1" applyAlignment="1">
      <alignment horizontal="left" vertical="top"/>
    </xf>
    <xf numFmtId="0" fontId="13" fillId="0" borderId="4" xfId="0" applyFont="1" applyBorder="1"/>
    <xf numFmtId="0" fontId="13" fillId="0" borderId="0" xfId="0" applyFont="1" applyAlignment="1">
      <alignment horizontal="left" vertical="top"/>
    </xf>
    <xf numFmtId="0" fontId="13" fillId="0" borderId="6" xfId="0" applyFont="1" applyBorder="1"/>
    <xf numFmtId="0" fontId="13" fillId="0" borderId="7" xfId="0" applyFont="1" applyBorder="1" applyAlignment="1">
      <alignment horizontal="left" vertical="top"/>
    </xf>
    <xf numFmtId="6" fontId="0" fillId="0" borderId="0" xfId="0" applyNumberFormat="1"/>
    <xf numFmtId="164" fontId="10" fillId="0" borderId="7" xfId="0" applyNumberFormat="1" applyFont="1" applyBorder="1" applyAlignment="1">
      <alignment horizontal="center"/>
    </xf>
    <xf numFmtId="0" fontId="19" fillId="0" borderId="0" xfId="0" applyFo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166" fontId="6" fillId="0" borderId="7" xfId="1" applyNumberFormat="1" applyFont="1" applyBorder="1" applyAlignment="1">
      <alignment horizontal="center" vertical="center"/>
    </xf>
    <xf numFmtId="8" fontId="6" fillId="0" borderId="5" xfId="1" applyNumberFormat="1" applyFont="1" applyBorder="1" applyAlignment="1">
      <alignment horizontal="center"/>
    </xf>
    <xf numFmtId="8" fontId="6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6" fontId="0" fillId="0" borderId="0" xfId="0" applyNumberFormat="1" applyAlignment="1">
      <alignment vertical="center"/>
    </xf>
    <xf numFmtId="0" fontId="13" fillId="0" borderId="18" xfId="0" applyFont="1" applyBorder="1"/>
    <xf numFmtId="0" fontId="13" fillId="0" borderId="15" xfId="0" applyFont="1" applyBorder="1"/>
    <xf numFmtId="0" fontId="13" fillId="0" borderId="17" xfId="0" applyFont="1" applyBorder="1"/>
    <xf numFmtId="0" fontId="20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6" fontId="0" fillId="0" borderId="10" xfId="0" applyNumberFormat="1" applyBorder="1" applyAlignment="1">
      <alignment vertical="center"/>
    </xf>
    <xf numFmtId="0" fontId="6" fillId="0" borderId="2" xfId="1" applyNumberFormat="1" applyFont="1" applyBorder="1" applyAlignment="1">
      <alignment horizont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28</xdr:row>
      <xdr:rowOff>70485</xdr:rowOff>
    </xdr:from>
    <xdr:to>
      <xdr:col>5</xdr:col>
      <xdr:colOff>461656</xdr:colOff>
      <xdr:row>33</xdr:row>
      <xdr:rowOff>53357</xdr:rowOff>
    </xdr:to>
    <xdr:sp macro="" textlink="">
      <xdr:nvSpPr>
        <xdr:cNvPr id="19457" name="Text 1">
          <a:extLst>
            <a:ext uri="{FF2B5EF4-FFF2-40B4-BE49-F238E27FC236}">
              <a16:creationId xmlns:a16="http://schemas.microsoft.com/office/drawing/2014/main" xmlns="" id="{D4AB0C2B-38D0-46A9-8484-381E54E9CEAA}"/>
            </a:ext>
          </a:extLst>
        </xdr:cNvPr>
        <xdr:cNvSpPr txBox="1">
          <a:spLocks noChangeArrowheads="1"/>
        </xdr:cNvSpPr>
      </xdr:nvSpPr>
      <xdr:spPr bwMode="auto">
        <a:xfrm>
          <a:off x="68580" y="5076825"/>
          <a:ext cx="3486796" cy="8591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(1) Payoff ties decided by card playoff per USGA     recommended method. Tie Breaker in order is Back Nine,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6 Holes, Last 3 Holes, Last Hole (all net)                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 Guest/No Index flight handicaps determined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by Callaway system.             X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5715</xdr:colOff>
      <xdr:row>22</xdr:row>
      <xdr:rowOff>57148</xdr:rowOff>
    </xdr:from>
    <xdr:to>
      <xdr:col>13</xdr:col>
      <xdr:colOff>7620</xdr:colOff>
      <xdr:row>29</xdr:row>
      <xdr:rowOff>167639</xdr:rowOff>
    </xdr:to>
    <xdr:sp macro="" textlink="">
      <xdr:nvSpPr>
        <xdr:cNvPr id="19458" name="Text 1">
          <a:extLst>
            <a:ext uri="{FF2B5EF4-FFF2-40B4-BE49-F238E27FC236}">
              <a16:creationId xmlns:a16="http://schemas.microsoft.com/office/drawing/2014/main" xmlns="" id="{34E1035E-25DD-4D12-88A4-153C87CE99FC}"/>
            </a:ext>
          </a:extLst>
        </xdr:cNvPr>
        <xdr:cNvSpPr txBox="1">
          <a:spLocks noChangeArrowheads="1"/>
        </xdr:cNvSpPr>
      </xdr:nvSpPr>
      <xdr:spPr bwMode="auto">
        <a:xfrm>
          <a:off x="3899535" y="4011928"/>
          <a:ext cx="4657725" cy="13373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PAR 3's: (3 balls each)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Men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Hole #   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Women      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Mike Morris                      7                                 y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Yvonne Min (pd)              9                                 y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Mike Flood             </a:t>
          </a:r>
          <a:r>
            <a:rPr lang="en-US" sz="900" b="1" i="1" u="sng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11                                y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Bob Lafey                        13                                y</a:t>
          </a:r>
          <a:b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Gary Cook                       16                                y</a:t>
          </a:r>
        </a:p>
      </xdr:txBody>
    </xdr:sp>
    <xdr:clientData/>
  </xdr:twoCellAnchor>
  <xdr:twoCellAnchor>
    <xdr:from>
      <xdr:col>7</xdr:col>
      <xdr:colOff>30481</xdr:colOff>
      <xdr:row>31</xdr:row>
      <xdr:rowOff>13335</xdr:rowOff>
    </xdr:from>
    <xdr:to>
      <xdr:col>12</xdr:col>
      <xdr:colOff>476250</xdr:colOff>
      <xdr:row>36</xdr:row>
      <xdr:rowOff>45720</xdr:rowOff>
    </xdr:to>
    <xdr:sp macro="" textlink="">
      <xdr:nvSpPr>
        <xdr:cNvPr id="19459" name="Text 13">
          <a:extLst>
            <a:ext uri="{FF2B5EF4-FFF2-40B4-BE49-F238E27FC236}">
              <a16:creationId xmlns:a16="http://schemas.microsoft.com/office/drawing/2014/main" xmlns="" id="{09372DB8-D8F0-467E-9C16-7E1106D17824}"/>
            </a:ext>
          </a:extLst>
        </xdr:cNvPr>
        <xdr:cNvSpPr txBox="1">
          <a:spLocks noChangeArrowheads="1"/>
        </xdr:cNvSpPr>
      </xdr:nvSpPr>
      <xdr:spPr bwMode="auto">
        <a:xfrm>
          <a:off x="3924301" y="5545455"/>
          <a:ext cx="3569969" cy="9086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Gross Points 2025/2026   Club Championship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b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3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Dan Plascencia      73       2.5  Points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Mike Morris            73       2.5  Points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Max Kim                 75         1    Point</a:t>
          </a: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5"/>
  <sheetViews>
    <sheetView tabSelected="1" zoomScaleNormal="100" workbookViewId="0">
      <selection activeCell="A2" sqref="A2:M2"/>
    </sheetView>
  </sheetViews>
  <sheetFormatPr defaultRowHeight="12.75" x14ac:dyDescent="0.2"/>
  <cols>
    <col min="1" max="1" width="14.5703125" style="2" customWidth="1"/>
    <col min="2" max="2" width="13.5703125" style="2" customWidth="1"/>
    <col min="3" max="3" width="5.7109375" style="1" customWidth="1"/>
    <col min="4" max="4" width="4.7109375" style="1" customWidth="1"/>
    <col min="5" max="5" width="6.7109375" style="1" customWidth="1"/>
    <col min="6" max="6" width="8" style="1" customWidth="1"/>
    <col min="7" max="7" width="3.7109375" style="1" customWidth="1"/>
    <col min="8" max="8" width="23.7109375" style="2" customWidth="1"/>
    <col min="9" max="9" width="17.7109375" style="2" customWidth="1"/>
    <col min="10" max="10" width="5.7109375" style="1" customWidth="1"/>
    <col min="11" max="11" width="8.28515625" style="1" customWidth="1"/>
    <col min="12" max="12" width="5" style="1" customWidth="1"/>
    <col min="13" max="13" width="7.5703125" style="1" customWidth="1"/>
    <col min="14" max="14" width="4.140625" style="7" customWidth="1"/>
    <col min="15" max="15" width="5" style="1" customWidth="1"/>
    <col min="16" max="17" width="11.42578125" style="2" customWidth="1"/>
    <col min="18" max="18" width="6.140625" style="1" customWidth="1"/>
    <col min="19" max="19" width="4.42578125" style="1" customWidth="1"/>
    <col min="20" max="20" width="17.7109375" style="1" customWidth="1"/>
    <col min="21" max="21" width="6.140625" style="1" customWidth="1"/>
    <col min="22" max="22" width="5" customWidth="1"/>
    <col min="23" max="23" width="23.7109375" customWidth="1"/>
    <col min="24" max="24" width="22.7109375" customWidth="1"/>
  </cols>
  <sheetData>
    <row r="1" spans="1:23" ht="18" x14ac:dyDescent="0.25">
      <c r="A1" s="96" t="s">
        <v>74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O1" s="10"/>
      <c r="P1" s="10"/>
      <c r="Q1" s="10"/>
      <c r="R1" s="10"/>
      <c r="S1" s="10"/>
      <c r="T1" s="10"/>
      <c r="U1" s="10"/>
    </row>
    <row r="2" spans="1:23" ht="18.75" thickBot="1" x14ac:dyDescent="0.3">
      <c r="A2" s="97">
        <v>46181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O2" s="11"/>
      <c r="P2" s="11"/>
      <c r="Q2" s="11"/>
      <c r="R2" s="11"/>
      <c r="S2" s="11"/>
      <c r="T2" s="11"/>
      <c r="U2" s="11"/>
      <c r="W2" s="6"/>
    </row>
    <row r="3" spans="1:23" ht="14.1" customHeight="1" x14ac:dyDescent="0.25">
      <c r="A3" s="12" t="s">
        <v>15</v>
      </c>
      <c r="B3" s="13"/>
      <c r="C3" s="14"/>
      <c r="D3" s="14"/>
      <c r="E3" s="14"/>
      <c r="F3" s="15"/>
      <c r="G3" s="16"/>
      <c r="H3" s="12" t="s">
        <v>16</v>
      </c>
      <c r="I3" s="13"/>
      <c r="J3" s="14"/>
      <c r="K3" s="14"/>
      <c r="L3" s="14"/>
      <c r="M3" s="15"/>
      <c r="N3"/>
      <c r="O3" s="11"/>
      <c r="P3" s="11"/>
      <c r="Q3" s="11"/>
      <c r="R3" s="11"/>
      <c r="S3" s="11"/>
      <c r="T3" s="11"/>
      <c r="U3" s="11"/>
      <c r="W3" s="6"/>
    </row>
    <row r="4" spans="1:23" ht="14.1" customHeight="1" x14ac:dyDescent="0.25">
      <c r="A4" s="68" t="s">
        <v>39</v>
      </c>
      <c r="B4" s="69" t="s">
        <v>40</v>
      </c>
      <c r="C4" s="53">
        <v>73</v>
      </c>
      <c r="D4" s="53">
        <v>6</v>
      </c>
      <c r="E4" s="53">
        <f t="shared" ref="E4:E11" si="0">C4-D4</f>
        <v>67</v>
      </c>
      <c r="F4" s="17">
        <v>24</v>
      </c>
      <c r="G4" s="16"/>
      <c r="H4" s="68" t="s">
        <v>3</v>
      </c>
      <c r="I4" s="53" t="s">
        <v>2</v>
      </c>
      <c r="J4" s="53">
        <v>85</v>
      </c>
      <c r="K4" s="53">
        <v>13</v>
      </c>
      <c r="L4" s="53">
        <f t="shared" ref="L4:L11" si="1">J4-K4</f>
        <v>72</v>
      </c>
      <c r="M4" s="17">
        <v>27</v>
      </c>
      <c r="N4"/>
      <c r="O4" s="11"/>
      <c r="P4" s="11"/>
      <c r="Q4" s="11"/>
      <c r="R4" s="11"/>
      <c r="S4" s="11"/>
      <c r="T4" s="11"/>
      <c r="U4" s="11"/>
      <c r="W4" s="6"/>
    </row>
    <row r="5" spans="1:23" ht="14.1" customHeight="1" x14ac:dyDescent="0.25">
      <c r="A5" s="67" t="s">
        <v>22</v>
      </c>
      <c r="B5" s="70" t="s">
        <v>20</v>
      </c>
      <c r="C5" s="52">
        <v>75</v>
      </c>
      <c r="D5" s="52">
        <v>3</v>
      </c>
      <c r="E5" s="52">
        <v>72</v>
      </c>
      <c r="F5" s="18">
        <v>15</v>
      </c>
      <c r="G5" s="16"/>
      <c r="H5" s="67" t="s">
        <v>33</v>
      </c>
      <c r="I5" s="52" t="s">
        <v>32</v>
      </c>
      <c r="J5" s="52">
        <v>85</v>
      </c>
      <c r="K5" s="52">
        <v>12</v>
      </c>
      <c r="L5" s="57">
        <f t="shared" si="1"/>
        <v>73</v>
      </c>
      <c r="M5" s="18">
        <v>16</v>
      </c>
      <c r="N5"/>
      <c r="O5" s="11"/>
      <c r="P5" s="11"/>
      <c r="Q5" s="20"/>
      <c r="R5" s="11"/>
      <c r="S5" s="11"/>
      <c r="T5" s="11"/>
      <c r="U5" s="11"/>
      <c r="W5" s="6"/>
    </row>
    <row r="6" spans="1:23" ht="14.1" customHeight="1" x14ac:dyDescent="0.25">
      <c r="A6" s="67" t="s">
        <v>6</v>
      </c>
      <c r="B6" s="70" t="s">
        <v>65</v>
      </c>
      <c r="C6" s="52">
        <v>73</v>
      </c>
      <c r="D6" s="52">
        <v>1</v>
      </c>
      <c r="E6" s="52">
        <f t="shared" si="0"/>
        <v>72</v>
      </c>
      <c r="F6" s="18">
        <v>10</v>
      </c>
      <c r="G6" s="16"/>
      <c r="H6" s="67" t="s">
        <v>56</v>
      </c>
      <c r="I6" s="52" t="s">
        <v>37</v>
      </c>
      <c r="J6" s="52">
        <v>90</v>
      </c>
      <c r="K6" s="52">
        <v>16</v>
      </c>
      <c r="L6" s="57">
        <f t="shared" si="1"/>
        <v>74</v>
      </c>
      <c r="M6" s="18">
        <v>10</v>
      </c>
      <c r="N6"/>
      <c r="O6" s="11"/>
      <c r="P6" s="11"/>
      <c r="Q6" s="11"/>
      <c r="R6" s="11"/>
      <c r="S6" s="11"/>
      <c r="T6" s="11"/>
      <c r="U6" s="11"/>
      <c r="W6" s="6"/>
    </row>
    <row r="7" spans="1:23" ht="14.1" customHeight="1" x14ac:dyDescent="0.25">
      <c r="A7" s="71" t="s">
        <v>63</v>
      </c>
      <c r="B7" s="72" t="s">
        <v>75</v>
      </c>
      <c r="C7" s="19">
        <v>82</v>
      </c>
      <c r="D7" s="19">
        <v>10</v>
      </c>
      <c r="E7" s="19">
        <f t="shared" si="0"/>
        <v>72</v>
      </c>
      <c r="F7" s="18"/>
      <c r="G7" s="16"/>
      <c r="H7" s="71" t="s">
        <v>29</v>
      </c>
      <c r="I7" s="19" t="s">
        <v>28</v>
      </c>
      <c r="J7" s="19">
        <v>87</v>
      </c>
      <c r="K7" s="19">
        <v>12</v>
      </c>
      <c r="L7" s="19">
        <f t="shared" si="1"/>
        <v>75</v>
      </c>
      <c r="M7" s="17"/>
      <c r="N7"/>
      <c r="O7" s="11"/>
      <c r="P7" s="11"/>
      <c r="Q7" s="11"/>
      <c r="R7" s="11"/>
      <c r="S7" s="11"/>
      <c r="T7" s="11"/>
      <c r="U7" s="11"/>
      <c r="W7" s="6"/>
    </row>
    <row r="8" spans="1:23" ht="14.1" customHeight="1" x14ac:dyDescent="0.25">
      <c r="A8" s="71" t="s">
        <v>76</v>
      </c>
      <c r="B8" s="72" t="s">
        <v>71</v>
      </c>
      <c r="C8" s="19">
        <v>82</v>
      </c>
      <c r="D8" s="19">
        <v>9</v>
      </c>
      <c r="E8" s="19">
        <f t="shared" si="0"/>
        <v>73</v>
      </c>
      <c r="F8" s="18"/>
      <c r="G8" s="16"/>
      <c r="H8" s="71" t="s">
        <v>25</v>
      </c>
      <c r="I8" s="19" t="s">
        <v>24</v>
      </c>
      <c r="J8" s="19">
        <v>92</v>
      </c>
      <c r="K8" s="19">
        <v>16</v>
      </c>
      <c r="L8" s="19">
        <f t="shared" si="1"/>
        <v>76</v>
      </c>
      <c r="M8" s="17"/>
      <c r="N8"/>
      <c r="O8" s="11"/>
      <c r="P8" s="20"/>
      <c r="Q8" s="11"/>
      <c r="R8" s="11"/>
      <c r="S8" s="11"/>
      <c r="T8" s="11"/>
      <c r="U8" s="11"/>
      <c r="W8" s="6"/>
    </row>
    <row r="9" spans="1:23" ht="14.1" customHeight="1" x14ac:dyDescent="0.25">
      <c r="A9" s="71" t="s">
        <v>76</v>
      </c>
      <c r="B9" s="72" t="s">
        <v>53</v>
      </c>
      <c r="C9" s="19">
        <v>86</v>
      </c>
      <c r="D9" s="19">
        <v>11</v>
      </c>
      <c r="E9" s="19">
        <f t="shared" si="0"/>
        <v>75</v>
      </c>
      <c r="F9" s="18"/>
      <c r="G9" s="16"/>
      <c r="H9" s="71" t="s">
        <v>34</v>
      </c>
      <c r="I9" s="19" t="s">
        <v>35</v>
      </c>
      <c r="J9" s="19">
        <v>90</v>
      </c>
      <c r="K9" s="19">
        <v>14</v>
      </c>
      <c r="L9" s="19">
        <f t="shared" si="1"/>
        <v>76</v>
      </c>
      <c r="M9" s="18"/>
      <c r="N9"/>
      <c r="O9" s="11"/>
      <c r="P9" s="11"/>
      <c r="Q9" s="11"/>
      <c r="R9" s="11"/>
      <c r="S9" s="11"/>
      <c r="T9" s="11"/>
      <c r="U9" s="11"/>
      <c r="W9" s="6"/>
    </row>
    <row r="10" spans="1:23" ht="14.1" customHeight="1" x14ac:dyDescent="0.25">
      <c r="A10" s="71" t="s">
        <v>30</v>
      </c>
      <c r="B10" s="72" t="s">
        <v>31</v>
      </c>
      <c r="C10" s="19">
        <v>85</v>
      </c>
      <c r="D10" s="19">
        <v>10</v>
      </c>
      <c r="E10" s="19">
        <f t="shared" si="0"/>
        <v>75</v>
      </c>
      <c r="F10" s="18"/>
      <c r="G10" s="16"/>
      <c r="H10" s="71" t="s">
        <v>26</v>
      </c>
      <c r="I10" s="19" t="s">
        <v>23</v>
      </c>
      <c r="J10" s="19">
        <v>92</v>
      </c>
      <c r="K10" s="19">
        <v>15</v>
      </c>
      <c r="L10" s="19">
        <f t="shared" si="1"/>
        <v>77</v>
      </c>
      <c r="M10" s="18"/>
      <c r="N10"/>
      <c r="O10" s="11"/>
      <c r="P10" s="11"/>
      <c r="Q10" s="11"/>
      <c r="R10" s="11"/>
      <c r="S10" s="11"/>
      <c r="T10" s="11"/>
      <c r="U10" s="11"/>
      <c r="W10" s="6"/>
    </row>
    <row r="11" spans="1:23" ht="14.1" customHeight="1" x14ac:dyDescent="0.25">
      <c r="A11" s="71" t="s">
        <v>55</v>
      </c>
      <c r="B11" s="72" t="s">
        <v>54</v>
      </c>
      <c r="C11" s="19">
        <v>83</v>
      </c>
      <c r="D11" s="19">
        <v>8</v>
      </c>
      <c r="E11" s="19">
        <f t="shared" si="0"/>
        <v>75</v>
      </c>
      <c r="F11" s="18"/>
      <c r="G11" s="16"/>
      <c r="H11" s="71" t="s">
        <v>50</v>
      </c>
      <c r="I11" s="19" t="s">
        <v>51</v>
      </c>
      <c r="J11" s="19">
        <v>94</v>
      </c>
      <c r="K11" s="19">
        <v>17</v>
      </c>
      <c r="L11" s="19">
        <f t="shared" si="1"/>
        <v>77</v>
      </c>
      <c r="M11" s="18"/>
      <c r="N11"/>
      <c r="O11" s="11"/>
      <c r="P11" s="11"/>
      <c r="Q11" s="11"/>
      <c r="R11" s="11"/>
      <c r="S11" s="11"/>
      <c r="T11" s="11"/>
      <c r="U11" s="11"/>
      <c r="W11" s="6"/>
    </row>
    <row r="12" spans="1:23" ht="14.1" customHeight="1" x14ac:dyDescent="0.25">
      <c r="A12" s="71" t="s">
        <v>64</v>
      </c>
      <c r="B12" s="72" t="s">
        <v>66</v>
      </c>
      <c r="C12" s="19">
        <v>88</v>
      </c>
      <c r="D12" s="19">
        <v>8</v>
      </c>
      <c r="E12" s="19">
        <f t="shared" ref="E12" si="2">C12-D12</f>
        <v>80</v>
      </c>
      <c r="F12" s="18"/>
      <c r="G12" s="16"/>
      <c r="H12" s="71" t="s">
        <v>73</v>
      </c>
      <c r="I12" s="19" t="s">
        <v>67</v>
      </c>
      <c r="J12" s="19">
        <v>90</v>
      </c>
      <c r="K12" s="19">
        <v>12</v>
      </c>
      <c r="L12" s="19">
        <f t="shared" ref="L11:L13" si="3">J12-K12</f>
        <v>78</v>
      </c>
      <c r="M12" s="18"/>
      <c r="N12"/>
      <c r="O12" s="11"/>
      <c r="P12" s="11"/>
      <c r="Q12" s="11"/>
      <c r="R12" s="11"/>
      <c r="S12" s="11"/>
      <c r="T12" s="11"/>
      <c r="U12" s="11"/>
      <c r="W12" s="6"/>
    </row>
    <row r="13" spans="1:23" ht="14.1" customHeight="1" thickBot="1" x14ac:dyDescent="0.3">
      <c r="A13" s="73" t="s">
        <v>77</v>
      </c>
      <c r="B13" s="74" t="s">
        <v>38</v>
      </c>
      <c r="C13" s="24">
        <v>89</v>
      </c>
      <c r="D13" s="24">
        <v>9</v>
      </c>
      <c r="E13" s="24">
        <f t="shared" ref="E13" si="4">C13-D13</f>
        <v>80</v>
      </c>
      <c r="F13" s="49"/>
      <c r="G13" s="16"/>
      <c r="H13" s="71" t="s">
        <v>42</v>
      </c>
      <c r="I13" s="19" t="s">
        <v>41</v>
      </c>
      <c r="J13" s="19">
        <v>97</v>
      </c>
      <c r="K13" s="19">
        <v>16</v>
      </c>
      <c r="L13" s="19">
        <f t="shared" si="3"/>
        <v>81</v>
      </c>
      <c r="M13" s="18"/>
      <c r="N13"/>
      <c r="O13" s="11"/>
      <c r="P13" s="11"/>
      <c r="Q13" s="11"/>
      <c r="R13" s="11"/>
      <c r="S13" s="11"/>
      <c r="T13" s="11"/>
      <c r="U13" s="11"/>
      <c r="W13" s="6"/>
    </row>
    <row r="14" spans="1:23" ht="14.1" customHeight="1" thickBot="1" x14ac:dyDescent="0.3">
      <c r="A14" s="64"/>
      <c r="B14" s="64"/>
      <c r="C14" s="65"/>
      <c r="F14" s="75"/>
      <c r="G14" s="16"/>
      <c r="H14" s="73" t="s">
        <v>4</v>
      </c>
      <c r="I14" s="24" t="s">
        <v>47</v>
      </c>
      <c r="J14" s="24">
        <v>99</v>
      </c>
      <c r="K14" s="24">
        <v>13</v>
      </c>
      <c r="L14" s="24">
        <f t="shared" ref="L14" si="5">J14-K14</f>
        <v>86</v>
      </c>
      <c r="M14" s="49"/>
      <c r="N14"/>
      <c r="O14" s="11"/>
      <c r="P14" s="11"/>
      <c r="Q14" s="11"/>
      <c r="R14" s="11"/>
      <c r="S14" s="11"/>
      <c r="T14" s="11"/>
      <c r="U14" s="11"/>
      <c r="W14" s="6"/>
    </row>
    <row r="15" spans="1:23" ht="14.1" customHeight="1" x14ac:dyDescent="0.25">
      <c r="A15" s="12" t="s">
        <v>21</v>
      </c>
      <c r="B15" s="13"/>
      <c r="C15" s="14"/>
      <c r="D15" s="14"/>
      <c r="E15" s="14"/>
      <c r="F15" s="15"/>
      <c r="G15"/>
      <c r="N15"/>
      <c r="O15" s="11"/>
      <c r="P15" s="11"/>
      <c r="Q15" s="11"/>
      <c r="R15" s="11"/>
      <c r="S15" s="11"/>
      <c r="T15" s="11"/>
      <c r="U15" s="11"/>
      <c r="W15" s="6"/>
    </row>
    <row r="16" spans="1:23" ht="14.1" customHeight="1" thickBot="1" x14ac:dyDescent="0.3">
      <c r="A16" s="68" t="s">
        <v>27</v>
      </c>
      <c r="B16" s="69" t="s">
        <v>28</v>
      </c>
      <c r="C16" s="53">
        <v>95</v>
      </c>
      <c r="D16" s="53">
        <v>29</v>
      </c>
      <c r="E16" s="53">
        <f t="shared" ref="E16:E24" si="6">C16-D16</f>
        <v>66</v>
      </c>
      <c r="F16" s="17">
        <v>27</v>
      </c>
      <c r="G16"/>
      <c r="N16"/>
      <c r="O16" s="11"/>
      <c r="P16" s="11"/>
      <c r="Q16" s="11"/>
      <c r="R16" s="11"/>
      <c r="S16" s="11"/>
      <c r="T16" s="11"/>
      <c r="U16" s="11"/>
      <c r="W16" s="6"/>
    </row>
    <row r="17" spans="1:31" ht="14.1" customHeight="1" thickBot="1" x14ac:dyDescent="0.3">
      <c r="A17" s="67" t="s">
        <v>78</v>
      </c>
      <c r="B17" s="70" t="s">
        <v>68</v>
      </c>
      <c r="C17" s="52">
        <v>98</v>
      </c>
      <c r="D17" s="52">
        <v>28</v>
      </c>
      <c r="E17" s="52">
        <f t="shared" si="6"/>
        <v>70</v>
      </c>
      <c r="F17" s="18">
        <v>16</v>
      </c>
      <c r="G17"/>
      <c r="H17" s="21" t="s">
        <v>17</v>
      </c>
      <c r="I17" s="13"/>
      <c r="J17" s="14"/>
      <c r="K17" s="14"/>
      <c r="L17" s="14"/>
      <c r="M17" s="15"/>
      <c r="N17"/>
      <c r="O17" s="11"/>
      <c r="P17" s="11"/>
      <c r="Q17" s="11"/>
      <c r="R17" s="11"/>
      <c r="S17" s="11"/>
      <c r="T17" s="11"/>
      <c r="U17" s="11"/>
      <c r="W17" s="6"/>
    </row>
    <row r="18" spans="1:31" ht="14.1" customHeight="1" x14ac:dyDescent="0.25">
      <c r="A18" s="67" t="s">
        <v>58</v>
      </c>
      <c r="B18" s="70" t="s">
        <v>57</v>
      </c>
      <c r="C18" s="52">
        <v>91</v>
      </c>
      <c r="D18" s="52">
        <v>19</v>
      </c>
      <c r="E18" s="52">
        <f t="shared" si="6"/>
        <v>72</v>
      </c>
      <c r="F18" s="18">
        <v>10</v>
      </c>
      <c r="G18"/>
      <c r="H18" s="68" t="s">
        <v>44</v>
      </c>
      <c r="I18" s="53" t="s">
        <v>72</v>
      </c>
      <c r="J18" s="53">
        <v>92</v>
      </c>
      <c r="K18" s="53">
        <v>16</v>
      </c>
      <c r="L18" s="53">
        <f>J18-K18</f>
        <v>76</v>
      </c>
      <c r="M18" s="17">
        <v>15</v>
      </c>
      <c r="N18"/>
      <c r="O18" s="11"/>
      <c r="P18" s="11"/>
      <c r="Q18" s="11"/>
      <c r="R18" s="11"/>
      <c r="S18" s="11"/>
      <c r="T18" s="11"/>
      <c r="U18" s="11"/>
      <c r="W18" s="6"/>
    </row>
    <row r="19" spans="1:31" ht="14.25" customHeight="1" x14ac:dyDescent="0.25">
      <c r="A19" s="71" t="s">
        <v>49</v>
      </c>
      <c r="B19" s="72" t="s">
        <v>48</v>
      </c>
      <c r="C19" s="19">
        <v>92</v>
      </c>
      <c r="D19" s="19">
        <v>18</v>
      </c>
      <c r="E19" s="19">
        <f t="shared" si="6"/>
        <v>74</v>
      </c>
      <c r="F19" s="18"/>
      <c r="G19"/>
      <c r="H19" s="87" t="s">
        <v>44</v>
      </c>
      <c r="I19" s="88" t="s">
        <v>70</v>
      </c>
      <c r="J19" s="88">
        <v>93</v>
      </c>
      <c r="K19" s="88">
        <v>16</v>
      </c>
      <c r="L19" s="89">
        <f>J19-K19</f>
        <v>77</v>
      </c>
      <c r="M19" s="18"/>
      <c r="N19"/>
      <c r="O19" s="11"/>
      <c r="P19" s="11"/>
      <c r="Q19" s="11"/>
      <c r="R19" s="11"/>
      <c r="S19" s="11"/>
      <c r="T19" s="11"/>
      <c r="U19" s="11"/>
      <c r="W19" s="6"/>
    </row>
    <row r="20" spans="1:31" ht="14.1" customHeight="1" x14ac:dyDescent="0.25">
      <c r="A20" s="71" t="s">
        <v>79</v>
      </c>
      <c r="B20" s="72" t="s">
        <v>43</v>
      </c>
      <c r="C20" s="19">
        <v>97</v>
      </c>
      <c r="D20" s="19">
        <v>23</v>
      </c>
      <c r="E20" s="19">
        <f t="shared" si="6"/>
        <v>74</v>
      </c>
      <c r="F20" s="18"/>
      <c r="G20" s="16"/>
      <c r="H20" s="87" t="s">
        <v>69</v>
      </c>
      <c r="I20" s="88" t="s">
        <v>62</v>
      </c>
      <c r="J20" s="88">
        <v>93</v>
      </c>
      <c r="K20" s="88">
        <v>15</v>
      </c>
      <c r="L20" s="89">
        <f>J20-K20</f>
        <v>78</v>
      </c>
      <c r="M20" s="18"/>
      <c r="N20"/>
      <c r="O20" s="11"/>
      <c r="P20" s="11"/>
      <c r="Q20" s="11"/>
      <c r="R20" s="11"/>
      <c r="S20" s="11"/>
      <c r="T20" s="11"/>
      <c r="U20" s="11"/>
      <c r="W20" s="6"/>
    </row>
    <row r="21" spans="1:31" ht="14.1" customHeight="1" thickBot="1" x14ac:dyDescent="0.3">
      <c r="A21" s="71" t="s">
        <v>80</v>
      </c>
      <c r="B21" s="72" t="s">
        <v>61</v>
      </c>
      <c r="C21" s="19">
        <v>100</v>
      </c>
      <c r="D21" s="19">
        <v>24</v>
      </c>
      <c r="E21" s="19">
        <f t="shared" si="6"/>
        <v>76</v>
      </c>
      <c r="F21" s="18"/>
      <c r="G21" s="16"/>
      <c r="H21" s="73"/>
      <c r="I21" s="24"/>
      <c r="J21" s="24"/>
      <c r="K21" s="24"/>
      <c r="L21" s="24">
        <f>J21-K21</f>
        <v>0</v>
      </c>
      <c r="M21" s="49"/>
      <c r="O21" s="11"/>
      <c r="P21" s="11"/>
      <c r="Q21" s="11"/>
      <c r="R21" s="11"/>
      <c r="S21" s="11"/>
      <c r="T21" s="11"/>
      <c r="U21" s="11"/>
      <c r="W21" s="3"/>
    </row>
    <row r="22" spans="1:31" ht="14.1" customHeight="1" x14ac:dyDescent="0.25">
      <c r="A22" s="71" t="s">
        <v>52</v>
      </c>
      <c r="B22" s="72" t="s">
        <v>36</v>
      </c>
      <c r="C22" s="19">
        <v>97</v>
      </c>
      <c r="D22" s="19">
        <v>20</v>
      </c>
      <c r="E22" s="19">
        <f t="shared" si="6"/>
        <v>77</v>
      </c>
      <c r="F22" s="18"/>
      <c r="G22" s="16"/>
      <c r="O22" s="11"/>
      <c r="P22" s="11"/>
      <c r="Q22" s="11"/>
      <c r="R22" s="11"/>
      <c r="S22" s="11"/>
      <c r="T22" s="11"/>
      <c r="U22" s="11"/>
    </row>
    <row r="23" spans="1:31" ht="14.1" customHeight="1" x14ac:dyDescent="0.25">
      <c r="A23" s="71" t="s">
        <v>59</v>
      </c>
      <c r="B23" s="72" t="s">
        <v>60</v>
      </c>
      <c r="C23" s="19">
        <v>103</v>
      </c>
      <c r="D23" s="19">
        <v>24</v>
      </c>
      <c r="E23" s="19">
        <f t="shared" si="6"/>
        <v>79</v>
      </c>
      <c r="F23" s="18"/>
      <c r="G23" s="23"/>
      <c r="O23" s="11"/>
      <c r="P23" s="11"/>
      <c r="Q23" s="11"/>
      <c r="R23" s="11"/>
      <c r="S23" s="11"/>
      <c r="T23" s="11"/>
      <c r="U23" s="11"/>
      <c r="V23" s="1"/>
    </row>
    <row r="24" spans="1:31" ht="14.1" customHeight="1" x14ac:dyDescent="0.25">
      <c r="A24" s="71" t="s">
        <v>8</v>
      </c>
      <c r="B24" s="72" t="s">
        <v>7</v>
      </c>
      <c r="C24" s="19">
        <v>104</v>
      </c>
      <c r="D24" s="19">
        <v>24</v>
      </c>
      <c r="E24" s="19">
        <f t="shared" si="6"/>
        <v>80</v>
      </c>
      <c r="F24" s="18"/>
      <c r="G24" s="23"/>
      <c r="N24"/>
      <c r="O24" s="11"/>
      <c r="P24" s="11"/>
      <c r="Q24" s="11"/>
      <c r="R24" s="11"/>
      <c r="S24" s="11"/>
      <c r="T24" s="11"/>
      <c r="U24" s="11"/>
      <c r="V24" s="1"/>
    </row>
    <row r="25" spans="1:31" ht="14.1" customHeight="1" x14ac:dyDescent="0.25">
      <c r="A25" s="71" t="s">
        <v>55</v>
      </c>
      <c r="B25" s="72" t="s">
        <v>45</v>
      </c>
      <c r="C25" s="19">
        <v>102</v>
      </c>
      <c r="D25" s="19">
        <v>18</v>
      </c>
      <c r="E25" s="19">
        <f t="shared" ref="E25" si="7">C25-D25</f>
        <v>84</v>
      </c>
      <c r="F25" s="18"/>
      <c r="G25" s="23"/>
      <c r="N25"/>
      <c r="O25" s="11"/>
      <c r="P25" s="11"/>
      <c r="Q25" s="11"/>
      <c r="R25" s="11"/>
      <c r="S25" s="11"/>
      <c r="T25" s="11"/>
      <c r="U25" s="11"/>
      <c r="V25" s="1"/>
      <c r="AE25">
        <f>95/9</f>
        <v>10.5555555555556</v>
      </c>
    </row>
    <row r="26" spans="1:31" ht="14.1" customHeight="1" thickBot="1" x14ac:dyDescent="0.3">
      <c r="A26" s="73" t="s">
        <v>81</v>
      </c>
      <c r="B26" s="74" t="s">
        <v>46</v>
      </c>
      <c r="C26" s="24">
        <v>104</v>
      </c>
      <c r="D26" s="24">
        <v>19</v>
      </c>
      <c r="E26" s="24">
        <f t="shared" ref="E26" si="8">C26-D26</f>
        <v>85</v>
      </c>
      <c r="F26" s="49"/>
      <c r="G26" s="23"/>
      <c r="N26"/>
      <c r="O26" s="11"/>
      <c r="P26" s="11"/>
      <c r="Q26" s="11"/>
      <c r="R26" s="11"/>
      <c r="S26" s="11"/>
      <c r="T26" s="11"/>
      <c r="U26" s="11"/>
      <c r="V26" s="1"/>
    </row>
    <row r="27" spans="1:31" ht="14.1" customHeight="1" x14ac:dyDescent="0.25">
      <c r="G27" s="23"/>
      <c r="N27"/>
      <c r="O27" s="11"/>
      <c r="P27" s="11"/>
      <c r="Q27" s="11"/>
      <c r="R27" s="11"/>
      <c r="S27" s="11"/>
      <c r="T27" s="11"/>
      <c r="U27" s="11"/>
      <c r="V27" s="1"/>
    </row>
    <row r="28" spans="1:31" ht="14.1" customHeight="1" x14ac:dyDescent="0.25">
      <c r="G28" s="23"/>
      <c r="N28"/>
      <c r="O28" s="11"/>
      <c r="P28" s="11"/>
      <c r="Q28" s="11"/>
      <c r="R28" s="11"/>
      <c r="S28" s="11"/>
      <c r="T28" s="11"/>
      <c r="U28" s="11"/>
      <c r="V28" s="1"/>
    </row>
    <row r="29" spans="1:31" ht="14.1" customHeight="1" x14ac:dyDescent="0.25">
      <c r="G29" s="23"/>
      <c r="N29"/>
      <c r="O29" s="11"/>
      <c r="P29" s="11"/>
      <c r="Q29" s="11"/>
      <c r="R29" s="11"/>
      <c r="S29" s="11"/>
      <c r="T29" s="11"/>
      <c r="U29" s="11"/>
      <c r="V29" s="1"/>
    </row>
    <row r="30" spans="1:31" ht="14.1" customHeight="1" x14ac:dyDescent="0.25">
      <c r="G30" s="23"/>
      <c r="N30"/>
      <c r="O30" s="11"/>
      <c r="P30" s="25"/>
      <c r="Q30" s="11"/>
      <c r="R30" s="11"/>
      <c r="S30" s="11"/>
      <c r="T30" s="11"/>
      <c r="U30" s="11"/>
      <c r="V30" s="1"/>
    </row>
    <row r="31" spans="1:31" ht="14.1" customHeight="1" x14ac:dyDescent="0.25">
      <c r="G31" s="23"/>
      <c r="N31"/>
      <c r="O31" s="11"/>
      <c r="P31" s="25"/>
      <c r="Q31" s="11"/>
      <c r="R31" s="11"/>
      <c r="S31" s="11"/>
      <c r="T31" s="11"/>
      <c r="U31" s="11"/>
      <c r="V31" s="1"/>
    </row>
    <row r="32" spans="1:31" ht="14.1" customHeight="1" x14ac:dyDescent="0.25">
      <c r="G32" s="23"/>
      <c r="N32"/>
      <c r="O32" s="11"/>
      <c r="P32" s="25"/>
      <c r="Q32" s="11"/>
      <c r="R32" s="11"/>
      <c r="S32" s="11"/>
      <c r="T32" s="11"/>
      <c r="U32" s="11"/>
      <c r="V32" s="1"/>
    </row>
    <row r="33" spans="1:22" ht="14.1" customHeight="1" x14ac:dyDescent="0.25">
      <c r="N33"/>
      <c r="O33" s="11"/>
      <c r="P33" s="25"/>
      <c r="Q33" s="11"/>
      <c r="R33" s="11"/>
      <c r="S33" s="11"/>
      <c r="T33" s="11"/>
      <c r="U33" s="11"/>
      <c r="V33" s="1"/>
    </row>
    <row r="34" spans="1:22" ht="14.1" customHeight="1" thickBot="1" x14ac:dyDescent="0.3">
      <c r="N34"/>
      <c r="O34" s="11"/>
      <c r="P34" s="25"/>
      <c r="Q34" s="11"/>
      <c r="R34" s="11"/>
      <c r="S34" s="11"/>
      <c r="T34" s="11"/>
      <c r="U34" s="11"/>
      <c r="V34" s="1"/>
    </row>
    <row r="35" spans="1:22" ht="14.1" customHeight="1" thickBot="1" x14ac:dyDescent="0.3">
      <c r="A35" s="90" t="s">
        <v>82</v>
      </c>
      <c r="B35" s="22"/>
      <c r="C35" s="60" t="s">
        <v>10</v>
      </c>
      <c r="D35" s="60" t="s">
        <v>1</v>
      </c>
      <c r="E35" s="60"/>
      <c r="F35" s="61"/>
      <c r="G35"/>
      <c r="N35"/>
      <c r="O35" s="11"/>
      <c r="P35" s="11"/>
      <c r="Q35" s="11"/>
      <c r="R35" s="11"/>
      <c r="S35" s="11"/>
      <c r="T35" s="11"/>
      <c r="U35" s="11"/>
      <c r="V35" s="1"/>
    </row>
    <row r="36" spans="1:22" ht="14.1" customHeight="1" x14ac:dyDescent="0.25">
      <c r="A36" s="19" t="s">
        <v>63</v>
      </c>
      <c r="B36" s="64" t="s">
        <v>75</v>
      </c>
      <c r="C36" s="65">
        <v>1</v>
      </c>
      <c r="D36" s="1">
        <v>3</v>
      </c>
      <c r="E36" s="27"/>
      <c r="F36" s="75">
        <v>19</v>
      </c>
      <c r="G36" s="23"/>
      <c r="N36"/>
      <c r="O36" s="11"/>
      <c r="P36" s="11"/>
      <c r="Q36" s="11"/>
      <c r="R36" s="11"/>
      <c r="S36" s="11"/>
      <c r="T36" s="11"/>
      <c r="U36" s="11"/>
      <c r="V36" s="1"/>
    </row>
    <row r="37" spans="1:22" ht="14.1" customHeight="1" x14ac:dyDescent="0.25">
      <c r="A37" s="19" t="s">
        <v>22</v>
      </c>
      <c r="B37" s="64" t="s">
        <v>20</v>
      </c>
      <c r="C37" s="65">
        <v>5</v>
      </c>
      <c r="D37" s="1">
        <v>3</v>
      </c>
      <c r="E37" s="27"/>
      <c r="F37" s="75">
        <v>19</v>
      </c>
      <c r="G37"/>
      <c r="N37"/>
      <c r="O37" s="11"/>
      <c r="P37" s="11"/>
      <c r="Q37" s="11"/>
      <c r="R37" s="11"/>
      <c r="S37" s="11"/>
      <c r="T37" s="11"/>
      <c r="U37" s="11"/>
      <c r="V37" s="1"/>
    </row>
    <row r="38" spans="1:22" ht="14.1" customHeight="1" thickBot="1" x14ac:dyDescent="0.3">
      <c r="A38" s="19" t="s">
        <v>73</v>
      </c>
      <c r="B38" s="64" t="s">
        <v>67</v>
      </c>
      <c r="C38" s="65">
        <v>6</v>
      </c>
      <c r="D38" s="1">
        <v>3</v>
      </c>
      <c r="E38" s="27"/>
      <c r="F38" s="75">
        <v>19</v>
      </c>
      <c r="G38" s="23"/>
      <c r="H38" s="2" t="s">
        <v>11</v>
      </c>
      <c r="N38" s="41"/>
      <c r="O38" s="11"/>
      <c r="P38" s="25"/>
      <c r="Q38" s="11"/>
      <c r="R38" s="11"/>
      <c r="S38" s="11"/>
      <c r="T38" s="11"/>
      <c r="U38" s="11"/>
      <c r="V38" s="1"/>
    </row>
    <row r="39" spans="1:22" ht="14.1" customHeight="1" x14ac:dyDescent="0.25">
      <c r="A39" s="2" t="s">
        <v>44</v>
      </c>
      <c r="B39" s="2" t="s">
        <v>70</v>
      </c>
      <c r="C39" s="1">
        <v>11</v>
      </c>
      <c r="D39" s="1">
        <v>2</v>
      </c>
      <c r="F39" s="75">
        <v>19</v>
      </c>
      <c r="G39" s="23"/>
      <c r="H39" s="39" t="s">
        <v>80</v>
      </c>
      <c r="I39" s="42" t="s">
        <v>61</v>
      </c>
      <c r="J39" s="50" t="s">
        <v>13</v>
      </c>
      <c r="K39" s="50"/>
      <c r="L39" s="93">
        <v>70.5</v>
      </c>
      <c r="M39" s="51" t="s">
        <v>12</v>
      </c>
      <c r="N39" s="41"/>
      <c r="O39" s="11"/>
      <c r="P39" s="25"/>
      <c r="Q39" s="11"/>
      <c r="R39" s="11"/>
      <c r="S39" s="11"/>
      <c r="T39" s="11"/>
      <c r="U39" s="11"/>
      <c r="V39" s="1"/>
    </row>
    <row r="40" spans="1:22" ht="14.1" customHeight="1" thickBot="1" x14ac:dyDescent="0.3">
      <c r="A40" s="19" t="s">
        <v>55</v>
      </c>
      <c r="B40" s="64" t="s">
        <v>54</v>
      </c>
      <c r="C40" s="65">
        <v>18</v>
      </c>
      <c r="D40" s="1">
        <v>4</v>
      </c>
      <c r="F40" s="75">
        <v>19</v>
      </c>
      <c r="G40"/>
      <c r="H40" s="43" t="s">
        <v>27</v>
      </c>
      <c r="I40" s="44" t="s">
        <v>28</v>
      </c>
      <c r="J40" s="46"/>
      <c r="K40" s="46"/>
      <c r="L40" s="94"/>
      <c r="M40" s="83">
        <v>25</v>
      </c>
      <c r="N40" s="41"/>
      <c r="O40" s="11"/>
      <c r="P40" s="25"/>
      <c r="Q40" s="11"/>
      <c r="R40" s="11"/>
      <c r="S40" s="11"/>
      <c r="T40" s="11"/>
      <c r="U40" s="11"/>
      <c r="V40" s="1"/>
    </row>
    <row r="41" spans="1:22" ht="14.1" customHeight="1" thickBot="1" x14ac:dyDescent="0.3">
      <c r="A41" s="19"/>
      <c r="B41" s="64"/>
      <c r="C41" s="65"/>
      <c r="F41" s="86"/>
      <c r="G41"/>
      <c r="H41" s="43" t="s">
        <v>27</v>
      </c>
      <c r="I41" s="44" t="s">
        <v>28</v>
      </c>
      <c r="J41" s="58" t="s">
        <v>14</v>
      </c>
      <c r="K41" s="50"/>
      <c r="L41" s="95">
        <v>69.5</v>
      </c>
      <c r="M41" s="51" t="s">
        <v>12</v>
      </c>
      <c r="N41" s="41"/>
      <c r="O41" s="11"/>
      <c r="P41" s="25"/>
      <c r="Q41" s="11"/>
      <c r="R41" s="11"/>
      <c r="S41" s="11"/>
      <c r="T41" s="11"/>
      <c r="U41" s="11"/>
      <c r="V41" s="1"/>
    </row>
    <row r="42" spans="1:22" ht="14.1" customHeight="1" thickBot="1" x14ac:dyDescent="0.3">
      <c r="A42" s="90" t="s">
        <v>83</v>
      </c>
      <c r="B42" s="22"/>
      <c r="C42" s="60"/>
      <c r="D42" s="60"/>
      <c r="E42" s="60"/>
      <c r="F42" s="61"/>
      <c r="G42" s="23"/>
      <c r="H42" s="43" t="s">
        <v>30</v>
      </c>
      <c r="I42" s="44" t="s">
        <v>31</v>
      </c>
      <c r="J42" s="46"/>
      <c r="K42" s="76"/>
      <c r="L42" s="94"/>
      <c r="M42" s="83">
        <v>25</v>
      </c>
      <c r="N42" s="41"/>
      <c r="O42" s="11"/>
      <c r="P42" s="25"/>
      <c r="Q42" s="11"/>
      <c r="R42" s="11"/>
      <c r="S42" s="11"/>
      <c r="T42" s="11"/>
      <c r="U42" s="11"/>
      <c r="V42" s="1"/>
    </row>
    <row r="43" spans="1:22" ht="14.1" customHeight="1" x14ac:dyDescent="0.25">
      <c r="A43" s="64" t="s">
        <v>63</v>
      </c>
      <c r="B43" s="64" t="s">
        <v>75</v>
      </c>
      <c r="C43" s="1">
        <v>1</v>
      </c>
      <c r="D43" s="1">
        <v>2</v>
      </c>
      <c r="F43" s="86">
        <v>32</v>
      </c>
      <c r="G43"/>
      <c r="H43" s="39" t="s">
        <v>39</v>
      </c>
      <c r="I43" s="42" t="s">
        <v>40</v>
      </c>
      <c r="J43" s="58" t="s">
        <v>0</v>
      </c>
      <c r="K43" s="50"/>
      <c r="L43" s="95">
        <v>142</v>
      </c>
      <c r="M43" s="51" t="s">
        <v>12</v>
      </c>
      <c r="N43" s="41"/>
      <c r="O43" s="11"/>
      <c r="P43" s="25"/>
      <c r="Q43" s="11"/>
      <c r="R43" s="11"/>
      <c r="S43" s="11"/>
      <c r="T43" s="11"/>
      <c r="U43" s="11"/>
      <c r="V43" s="1"/>
    </row>
    <row r="44" spans="1:22" ht="14.1" customHeight="1" thickBot="1" x14ac:dyDescent="0.3">
      <c r="A44" s="85" t="s">
        <v>73</v>
      </c>
      <c r="B44" s="85" t="s">
        <v>67</v>
      </c>
      <c r="C44" s="65">
        <v>6</v>
      </c>
      <c r="D44" s="1">
        <v>2</v>
      </c>
      <c r="E44" s="4"/>
      <c r="F44" s="86">
        <v>32</v>
      </c>
      <c r="G44" s="23"/>
      <c r="H44" s="43" t="s">
        <v>5</v>
      </c>
      <c r="I44" s="44" t="s">
        <v>53</v>
      </c>
      <c r="J44" s="45"/>
      <c r="K44" s="45"/>
      <c r="L44" s="82"/>
      <c r="M44" s="84">
        <v>25</v>
      </c>
      <c r="N44" s="40"/>
      <c r="O44" s="11"/>
      <c r="P44" s="25"/>
      <c r="Q44" s="11"/>
      <c r="R44" s="11"/>
      <c r="S44" s="11"/>
      <c r="T44" s="11"/>
      <c r="U44" s="11"/>
      <c r="V44" s="1"/>
    </row>
    <row r="45" spans="1:22" ht="14.1" customHeight="1" x14ac:dyDescent="0.25">
      <c r="A45" s="2" t="s">
        <v>44</v>
      </c>
      <c r="B45" s="2" t="s">
        <v>45</v>
      </c>
      <c r="C45" s="1">
        <v>9</v>
      </c>
      <c r="D45" s="1">
        <v>1</v>
      </c>
      <c r="F45" s="86">
        <v>32</v>
      </c>
      <c r="G45" s="23"/>
      <c r="N45"/>
      <c r="O45" s="11"/>
      <c r="P45" s="25"/>
      <c r="Q45" s="11" t="s">
        <v>18</v>
      </c>
      <c r="R45" s="11"/>
      <c r="S45" s="11"/>
      <c r="T45" s="11"/>
      <c r="U45" s="11"/>
      <c r="V45" s="1"/>
    </row>
    <row r="46" spans="1:22" ht="14.1" customHeight="1" x14ac:dyDescent="0.25">
      <c r="A46" s="2" t="s">
        <v>49</v>
      </c>
      <c r="B46" s="2" t="s">
        <v>48</v>
      </c>
      <c r="C46" s="1">
        <v>11</v>
      </c>
      <c r="D46" s="1">
        <v>1</v>
      </c>
      <c r="F46" s="86">
        <v>32</v>
      </c>
      <c r="G46" s="23"/>
      <c r="N46"/>
      <c r="O46" s="11"/>
      <c r="P46" s="11"/>
      <c r="Q46" s="11"/>
      <c r="R46" s="11"/>
      <c r="S46" s="11"/>
      <c r="T46" s="11"/>
      <c r="U46" s="11"/>
      <c r="V46" s="1"/>
    </row>
    <row r="47" spans="1:22" ht="14.1" customHeight="1" x14ac:dyDescent="0.25">
      <c r="A47" s="2" t="s">
        <v>49</v>
      </c>
      <c r="B47" s="2" t="s">
        <v>48</v>
      </c>
      <c r="C47" s="1">
        <v>13</v>
      </c>
      <c r="D47" s="1">
        <v>2</v>
      </c>
      <c r="F47" s="86">
        <v>32</v>
      </c>
      <c r="G47" s="23"/>
      <c r="N47"/>
      <c r="O47" s="11"/>
      <c r="P47" s="11"/>
      <c r="Q47" s="11"/>
      <c r="R47" s="11"/>
      <c r="S47" s="11"/>
      <c r="T47" s="11"/>
      <c r="U47" s="11"/>
      <c r="V47" s="1"/>
    </row>
    <row r="48" spans="1:22" ht="14.1" customHeight="1" thickBot="1" x14ac:dyDescent="0.3">
      <c r="F48" s="75"/>
      <c r="G48" s="23"/>
      <c r="N48"/>
      <c r="O48" s="11"/>
      <c r="P48" s="11"/>
      <c r="Q48" s="11"/>
      <c r="R48" s="11"/>
      <c r="S48" s="11"/>
      <c r="T48" s="11"/>
      <c r="U48" s="11"/>
      <c r="V48" s="1"/>
    </row>
    <row r="49" spans="1:24" ht="14.1" customHeight="1" thickBot="1" x14ac:dyDescent="0.3">
      <c r="A49" s="90" t="s">
        <v>19</v>
      </c>
      <c r="B49" s="91"/>
      <c r="C49" s="9"/>
      <c r="D49" s="9"/>
      <c r="E49" s="9"/>
      <c r="F49" s="92"/>
      <c r="G49" s="81"/>
      <c r="N49"/>
      <c r="O49" s="11"/>
      <c r="P49" s="11"/>
      <c r="Q49" s="11"/>
      <c r="R49" s="11"/>
      <c r="S49" s="11"/>
      <c r="T49" s="11"/>
      <c r="U49" s="11"/>
      <c r="V49" s="1"/>
    </row>
    <row r="50" spans="1:24" ht="14.1" customHeight="1" x14ac:dyDescent="0.25">
      <c r="A50" s="64" t="s">
        <v>9</v>
      </c>
      <c r="B50" s="64" t="s">
        <v>48</v>
      </c>
      <c r="F50" s="86">
        <v>64</v>
      </c>
      <c r="G50" s="23"/>
      <c r="N50"/>
      <c r="O50" s="11"/>
      <c r="P50" s="11"/>
      <c r="Q50" s="11"/>
      <c r="R50" s="11"/>
      <c r="S50" s="11"/>
      <c r="T50" s="11"/>
      <c r="U50" s="11"/>
      <c r="V50" s="1"/>
    </row>
    <row r="51" spans="1:24" ht="14.1" customHeight="1" x14ac:dyDescent="0.25">
      <c r="A51" s="64" t="s">
        <v>27</v>
      </c>
      <c r="B51" s="64" t="s">
        <v>28</v>
      </c>
      <c r="F51" s="86">
        <v>50</v>
      </c>
      <c r="G51" s="23"/>
      <c r="N51"/>
      <c r="O51" s="11"/>
      <c r="P51" s="11"/>
      <c r="Q51" s="11"/>
      <c r="R51" s="11"/>
      <c r="S51" s="11"/>
      <c r="T51" s="11"/>
      <c r="U51" s="11"/>
      <c r="V51" s="1"/>
    </row>
    <row r="52" spans="1:24" ht="14.1" customHeight="1" x14ac:dyDescent="0.25">
      <c r="A52" s="64" t="s">
        <v>63</v>
      </c>
      <c r="B52" s="64" t="s">
        <v>75</v>
      </c>
      <c r="F52" s="86">
        <v>51</v>
      </c>
      <c r="G52" s="23"/>
      <c r="N52"/>
      <c r="O52" s="11"/>
      <c r="P52" s="11"/>
      <c r="Q52" s="11"/>
      <c r="R52" s="11"/>
      <c r="S52" s="11"/>
      <c r="T52" s="11"/>
      <c r="U52" s="11"/>
      <c r="V52" s="1"/>
    </row>
    <row r="53" spans="1:24" ht="14.1" customHeight="1" x14ac:dyDescent="0.25">
      <c r="A53" s="64" t="s">
        <v>73</v>
      </c>
      <c r="B53" s="64" t="s">
        <v>67</v>
      </c>
      <c r="F53" s="86">
        <v>51</v>
      </c>
      <c r="G53" s="23"/>
      <c r="N53"/>
      <c r="O53" s="11"/>
      <c r="P53" s="25"/>
      <c r="Q53" s="11"/>
      <c r="R53" s="11"/>
      <c r="S53" s="11"/>
      <c r="T53" s="11"/>
      <c r="U53" s="11"/>
      <c r="V53" s="1"/>
    </row>
    <row r="54" spans="1:24" ht="14.1" customHeight="1" x14ac:dyDescent="0.25">
      <c r="A54" s="64" t="s">
        <v>44</v>
      </c>
      <c r="B54" s="64" t="s">
        <v>45</v>
      </c>
      <c r="F54" s="86">
        <v>32</v>
      </c>
      <c r="G54" s="23"/>
      <c r="N54"/>
      <c r="O54" s="11"/>
      <c r="P54" s="11"/>
      <c r="Q54" s="11"/>
      <c r="R54" s="11"/>
      <c r="S54" s="11"/>
      <c r="T54" s="11"/>
      <c r="U54" s="11"/>
      <c r="V54" s="1"/>
    </row>
    <row r="55" spans="1:24" ht="14.1" customHeight="1" x14ac:dyDescent="0.25">
      <c r="A55" s="64" t="s">
        <v>80</v>
      </c>
      <c r="B55" s="64" t="s">
        <v>61</v>
      </c>
      <c r="F55" s="86">
        <v>25</v>
      </c>
      <c r="G55" s="23"/>
      <c r="N55"/>
      <c r="O55"/>
      <c r="P55" s="11"/>
      <c r="Q55" s="11"/>
      <c r="R55" s="11"/>
      <c r="S55" s="11"/>
      <c r="T55" s="11"/>
      <c r="U55" s="11"/>
      <c r="V55" s="1"/>
    </row>
    <row r="56" spans="1:24" ht="14.1" customHeight="1" x14ac:dyDescent="0.25">
      <c r="A56" s="64" t="s">
        <v>30</v>
      </c>
      <c r="B56" s="64" t="s">
        <v>31</v>
      </c>
      <c r="F56" s="86">
        <v>25</v>
      </c>
      <c r="G56" s="8"/>
      <c r="N56"/>
      <c r="O56"/>
      <c r="P56" s="11"/>
      <c r="Q56" s="11"/>
      <c r="R56" s="11"/>
      <c r="S56" s="11"/>
      <c r="T56" s="11"/>
      <c r="U56" s="11"/>
      <c r="V56" s="1"/>
      <c r="X56" s="63"/>
    </row>
    <row r="57" spans="1:24" ht="14.1" customHeight="1" x14ac:dyDescent="0.25">
      <c r="A57" s="64" t="s">
        <v>39</v>
      </c>
      <c r="B57" s="64" t="s">
        <v>40</v>
      </c>
      <c r="F57" s="86">
        <v>25</v>
      </c>
      <c r="G57" s="8"/>
      <c r="N57"/>
      <c r="O57"/>
      <c r="P57" s="11"/>
      <c r="Q57" s="11"/>
      <c r="R57" s="11"/>
      <c r="S57" s="11"/>
      <c r="T57" s="11"/>
      <c r="U57" s="11"/>
      <c r="V57" s="1"/>
    </row>
    <row r="58" spans="1:24" ht="14.1" customHeight="1" x14ac:dyDescent="0.25">
      <c r="A58" s="64" t="s">
        <v>5</v>
      </c>
      <c r="B58" s="64" t="s">
        <v>53</v>
      </c>
      <c r="F58" s="86">
        <v>25</v>
      </c>
      <c r="G58" s="8"/>
      <c r="N58"/>
      <c r="O58"/>
      <c r="P58" s="11"/>
      <c r="Q58" s="11"/>
      <c r="R58" s="11"/>
      <c r="S58" s="11"/>
      <c r="T58" s="11"/>
      <c r="U58" s="11"/>
      <c r="V58" s="1"/>
    </row>
    <row r="59" spans="1:24" ht="14.1" customHeight="1" x14ac:dyDescent="0.25">
      <c r="A59" s="64" t="s">
        <v>22</v>
      </c>
      <c r="B59" s="64" t="s">
        <v>20</v>
      </c>
      <c r="F59" s="86">
        <v>19</v>
      </c>
      <c r="G59" s="8"/>
      <c r="N59"/>
      <c r="O59"/>
      <c r="P59" s="11"/>
      <c r="Q59" s="11"/>
      <c r="R59" s="11"/>
      <c r="S59" s="11"/>
      <c r="T59" s="11"/>
      <c r="U59" s="11"/>
      <c r="V59" s="1"/>
    </row>
    <row r="60" spans="1:24" ht="14.1" customHeight="1" x14ac:dyDescent="0.25">
      <c r="A60" s="64" t="s">
        <v>55</v>
      </c>
      <c r="B60" s="64" t="s">
        <v>54</v>
      </c>
      <c r="C60" s="65"/>
      <c r="F60" s="86">
        <v>19</v>
      </c>
      <c r="G60" s="77"/>
      <c r="N60"/>
      <c r="O60"/>
      <c r="P60" s="11"/>
      <c r="Q60" s="11"/>
      <c r="R60" s="11"/>
      <c r="S60" s="11"/>
      <c r="T60" s="11"/>
      <c r="U60" s="11"/>
      <c r="V60" s="1"/>
    </row>
    <row r="61" spans="1:24" ht="13.5" customHeight="1" x14ac:dyDescent="0.25">
      <c r="A61" s="64" t="s">
        <v>44</v>
      </c>
      <c r="B61" s="64" t="s">
        <v>70</v>
      </c>
      <c r="F61" s="86">
        <v>19</v>
      </c>
      <c r="G61" s="8"/>
      <c r="O61" s="31"/>
      <c r="P61" s="11"/>
      <c r="Q61" s="11"/>
      <c r="R61" s="11"/>
      <c r="S61" s="11"/>
      <c r="T61" s="11"/>
      <c r="U61" s="11"/>
      <c r="V61" s="1"/>
    </row>
    <row r="62" spans="1:24" ht="14.1" customHeight="1" x14ac:dyDescent="0.25">
      <c r="A62" s="64"/>
      <c r="B62" s="64"/>
      <c r="F62" s="86"/>
      <c r="G62" s="8"/>
      <c r="O62" s="11"/>
      <c r="P62" s="11"/>
      <c r="Q62" s="11"/>
      <c r="R62" s="11"/>
      <c r="S62" s="11"/>
      <c r="T62" s="11"/>
      <c r="U62" s="11"/>
      <c r="V62" s="1"/>
    </row>
    <row r="63" spans="1:24" ht="14.1" customHeight="1" x14ac:dyDescent="0.25">
      <c r="A63" s="64"/>
      <c r="B63" s="64"/>
      <c r="F63" s="86"/>
      <c r="G63" s="8"/>
      <c r="H63" s="26"/>
      <c r="I63" s="30"/>
      <c r="J63" s="28"/>
      <c r="K63" s="28"/>
      <c r="L63" s="28"/>
      <c r="M63" s="29"/>
      <c r="N63" s="23"/>
      <c r="O63" s="32"/>
      <c r="P63" s="11"/>
      <c r="Q63" s="11"/>
      <c r="R63" s="11"/>
      <c r="S63" s="11"/>
      <c r="T63" s="11"/>
      <c r="U63" s="11"/>
      <c r="V63" s="1"/>
    </row>
    <row r="64" spans="1:24" ht="14.1" customHeight="1" x14ac:dyDescent="0.25">
      <c r="A64" s="64"/>
      <c r="B64" s="64"/>
      <c r="F64" s="86"/>
      <c r="G64" s="8"/>
      <c r="H64" s="26"/>
      <c r="I64" s="30"/>
      <c r="J64" s="28"/>
      <c r="K64" s="28"/>
      <c r="L64" s="28"/>
      <c r="M64" s="29"/>
      <c r="N64" s="23"/>
      <c r="O64" s="32"/>
      <c r="P64" s="11"/>
      <c r="Q64" s="11"/>
      <c r="R64" s="11"/>
      <c r="S64" s="11"/>
      <c r="T64" s="11"/>
      <c r="U64" s="11"/>
      <c r="V64" s="1"/>
    </row>
    <row r="65" spans="1:23" ht="14.1" customHeight="1" x14ac:dyDescent="0.25">
      <c r="A65" s="64"/>
      <c r="B65" s="64"/>
      <c r="F65" s="86"/>
      <c r="G65" s="55"/>
      <c r="H65" s="79"/>
      <c r="I65" s="30"/>
      <c r="J65" s="28"/>
      <c r="K65" s="28"/>
      <c r="L65" s="28"/>
      <c r="M65" s="29"/>
      <c r="N65" s="23"/>
      <c r="O65" s="32"/>
      <c r="P65" s="11"/>
      <c r="Q65" s="11"/>
      <c r="R65" s="11"/>
      <c r="S65" s="11"/>
      <c r="T65" s="11"/>
      <c r="U65" s="11"/>
      <c r="V65" s="1"/>
    </row>
    <row r="66" spans="1:23" ht="14.1" customHeight="1" x14ac:dyDescent="0.25">
      <c r="A66" s="64"/>
      <c r="B66" s="64"/>
      <c r="F66" s="86"/>
      <c r="G66" s="8"/>
      <c r="J66" s="28"/>
      <c r="K66" s="28"/>
      <c r="L66" s="28"/>
      <c r="M66" s="59"/>
      <c r="O66" s="32"/>
      <c r="P66" s="11"/>
      <c r="Q66" s="11"/>
      <c r="R66" s="11"/>
      <c r="S66" s="11"/>
      <c r="T66" s="30"/>
      <c r="U66" s="29"/>
      <c r="V66" s="33"/>
      <c r="W66" s="34"/>
    </row>
    <row r="67" spans="1:23" ht="14.25" customHeight="1" x14ac:dyDescent="0.25">
      <c r="A67" s="64"/>
      <c r="B67" s="64"/>
      <c r="E67" s="78"/>
      <c r="F67" s="75"/>
      <c r="G67" s="8"/>
      <c r="J67" s="28"/>
      <c r="K67" s="28"/>
      <c r="L67" s="28"/>
      <c r="O67" s="32"/>
      <c r="Q67" s="11"/>
      <c r="R67" s="11"/>
      <c r="S67" s="11"/>
      <c r="T67" s="30"/>
      <c r="U67" s="29"/>
      <c r="V67" s="33"/>
      <c r="W67" s="34"/>
    </row>
    <row r="68" spans="1:23" ht="14.25" customHeight="1" x14ac:dyDescent="0.25">
      <c r="A68" s="64"/>
      <c r="B68" s="64"/>
      <c r="C68" s="5"/>
      <c r="E68" s="5"/>
      <c r="F68" s="75"/>
      <c r="G68" s="8"/>
      <c r="J68" s="28"/>
      <c r="K68" s="28"/>
      <c r="L68" s="28"/>
      <c r="Q68" s="11"/>
      <c r="R68" s="11"/>
      <c r="S68" s="11"/>
      <c r="T68" s="30"/>
      <c r="U68" s="29"/>
      <c r="V68" s="33"/>
      <c r="W68" s="34"/>
    </row>
    <row r="69" spans="1:23" ht="14.25" customHeight="1" x14ac:dyDescent="0.2">
      <c r="A69" s="64"/>
      <c r="B69" s="64"/>
      <c r="F69" s="80"/>
      <c r="G69" s="8"/>
      <c r="J69"/>
      <c r="K69"/>
      <c r="M69" s="59"/>
      <c r="Q69"/>
      <c r="R69"/>
      <c r="S69"/>
      <c r="T69" s="30"/>
      <c r="U69" s="29"/>
      <c r="V69" s="33"/>
      <c r="W69" s="34"/>
    </row>
    <row r="70" spans="1:23" ht="14.25" customHeight="1" x14ac:dyDescent="0.25">
      <c r="A70" s="64"/>
      <c r="B70" s="64"/>
      <c r="F70" s="80"/>
      <c r="G70" s="8"/>
      <c r="O70" s="32"/>
      <c r="P70" s="54"/>
      <c r="Q70" s="11"/>
      <c r="R70" s="11"/>
      <c r="S70" s="11"/>
      <c r="T70" s="26"/>
      <c r="U70" s="29"/>
      <c r="V70" s="35"/>
    </row>
    <row r="71" spans="1:23" ht="14.25" customHeight="1" x14ac:dyDescent="0.25">
      <c r="A71" s="19"/>
      <c r="B71" s="64"/>
      <c r="D71"/>
      <c r="E71"/>
      <c r="F71" s="47"/>
      <c r="G71" s="8"/>
      <c r="O71" s="32"/>
      <c r="P71" s="11"/>
      <c r="Q71" s="11"/>
      <c r="R71" s="11"/>
      <c r="S71" s="11"/>
      <c r="T71" s="26"/>
      <c r="U71" s="29"/>
      <c r="V71" s="35"/>
    </row>
    <row r="72" spans="1:23" ht="14.25" customHeight="1" x14ac:dyDescent="0.25">
      <c r="A72" s="64"/>
      <c r="B72" s="64"/>
      <c r="E72" s="27"/>
      <c r="F72" s="62"/>
      <c r="G72" s="8"/>
      <c r="P72" s="11"/>
      <c r="Q72" s="11"/>
      <c r="R72" s="11"/>
      <c r="S72" s="11"/>
      <c r="T72" s="26"/>
      <c r="U72" s="29"/>
      <c r="V72" s="28"/>
    </row>
    <row r="73" spans="1:23" ht="14.25" customHeight="1" x14ac:dyDescent="0.25">
      <c r="A73" s="64"/>
      <c r="B73" s="64"/>
      <c r="F73" s="62"/>
      <c r="G73" s="23"/>
      <c r="H73"/>
      <c r="O73" s="32"/>
      <c r="P73" s="11"/>
      <c r="Q73" s="11"/>
      <c r="R73" s="11"/>
      <c r="S73" s="11"/>
      <c r="T73" s="26"/>
      <c r="U73" s="29"/>
      <c r="V73" s="28"/>
    </row>
    <row r="74" spans="1:23" ht="14.25" customHeight="1" x14ac:dyDescent="0.25">
      <c r="D74"/>
      <c r="E74"/>
      <c r="F74" s="56"/>
      <c r="G74" s="7"/>
      <c r="O74" s="32"/>
      <c r="P74" s="11"/>
      <c r="Q74" s="11"/>
      <c r="R74" s="11"/>
      <c r="S74" s="11"/>
      <c r="T74" s="26"/>
      <c r="U74" s="29"/>
      <c r="V74" s="28"/>
      <c r="W74" s="34"/>
    </row>
    <row r="75" spans="1:23" ht="14.25" customHeight="1" x14ac:dyDescent="0.25">
      <c r="D75"/>
      <c r="E75"/>
      <c r="F75" s="56"/>
      <c r="G75" s="7"/>
      <c r="O75" s="11"/>
      <c r="P75" s="11"/>
      <c r="Q75" s="11"/>
      <c r="R75" s="11"/>
      <c r="S75" s="11"/>
      <c r="T75" s="26"/>
      <c r="U75" s="29"/>
      <c r="V75" s="33"/>
    </row>
    <row r="76" spans="1:23" ht="14.25" customHeight="1" x14ac:dyDescent="0.25">
      <c r="F76" s="75"/>
      <c r="G76" s="7"/>
      <c r="O76" s="11"/>
      <c r="P76" s="11"/>
      <c r="Q76" s="11"/>
      <c r="R76" s="11"/>
      <c r="S76" s="11"/>
      <c r="T76" s="26"/>
      <c r="U76" s="29"/>
      <c r="V76" s="33"/>
    </row>
    <row r="77" spans="1:23" ht="15" customHeight="1" x14ac:dyDescent="0.25">
      <c r="C77" s="2"/>
      <c r="F77" s="75"/>
      <c r="G77" s="7"/>
      <c r="H77"/>
      <c r="I77"/>
      <c r="J77"/>
      <c r="O77" s="11"/>
      <c r="P77" s="11"/>
      <c r="Q77" s="11"/>
      <c r="R77" s="11"/>
      <c r="S77" s="11"/>
      <c r="T77" s="26"/>
      <c r="U77" s="29"/>
      <c r="V77" s="33"/>
      <c r="W77" s="34"/>
    </row>
    <row r="78" spans="1:23" ht="15" customHeight="1" x14ac:dyDescent="0.25">
      <c r="C78" s="2"/>
      <c r="F78" s="75"/>
      <c r="G78" s="7"/>
      <c r="H78"/>
      <c r="I78"/>
      <c r="J78"/>
      <c r="O78" s="11"/>
      <c r="P78" s="11"/>
      <c r="Q78" s="11"/>
      <c r="R78" s="11"/>
      <c r="S78" s="11"/>
      <c r="T78" s="26"/>
      <c r="U78" s="29"/>
      <c r="V78" s="33"/>
    </row>
    <row r="79" spans="1:23" ht="15" customHeight="1" x14ac:dyDescent="0.25">
      <c r="A79" s="64"/>
      <c r="B79" s="64"/>
      <c r="C79" s="2"/>
      <c r="F79" s="75"/>
      <c r="G79" s="7"/>
      <c r="H79"/>
      <c r="I79"/>
      <c r="J79"/>
      <c r="M79" s="29"/>
      <c r="N79" s="33"/>
      <c r="O79" s="11"/>
      <c r="P79" s="11"/>
      <c r="Q79" s="11"/>
      <c r="R79" s="11"/>
      <c r="S79" s="11"/>
      <c r="T79" s="11"/>
      <c r="U79" s="11"/>
      <c r="V79" s="1"/>
    </row>
    <row r="80" spans="1:23" ht="15" customHeight="1" x14ac:dyDescent="0.2">
      <c r="C80" s="2"/>
      <c r="F80" s="75"/>
      <c r="G80" s="7"/>
      <c r="H80"/>
      <c r="I80"/>
      <c r="J80"/>
      <c r="M80" s="29"/>
      <c r="N80" s="23"/>
      <c r="P80"/>
      <c r="Q80"/>
      <c r="R80"/>
      <c r="S80"/>
      <c r="T80"/>
      <c r="U80"/>
    </row>
    <row r="81" spans="1:22" ht="15" customHeight="1" x14ac:dyDescent="0.25">
      <c r="C81" s="2"/>
      <c r="F81" s="75"/>
      <c r="G81" s="23"/>
      <c r="H81"/>
      <c r="I81"/>
      <c r="J81"/>
      <c r="M81" s="29"/>
      <c r="N81" s="23"/>
      <c r="O81" s="11"/>
      <c r="P81" s="11"/>
      <c r="Q81" s="11"/>
      <c r="R81" s="11"/>
      <c r="S81" s="11"/>
      <c r="T81" s="11"/>
      <c r="U81" s="11"/>
      <c r="V81" s="1"/>
    </row>
    <row r="82" spans="1:22" ht="15" customHeight="1" x14ac:dyDescent="0.25">
      <c r="A82" s="64"/>
      <c r="B82" s="64"/>
      <c r="C82" s="2"/>
      <c r="F82" s="75"/>
      <c r="G82" s="23"/>
      <c r="H82" s="66"/>
      <c r="I82"/>
      <c r="J82"/>
      <c r="L82"/>
      <c r="M82" s="29"/>
      <c r="N82" s="23"/>
      <c r="O82" s="11"/>
      <c r="P82" s="11"/>
      <c r="Q82" s="11"/>
      <c r="R82" s="11"/>
      <c r="S82" s="11"/>
      <c r="T82" s="11"/>
      <c r="U82" s="11"/>
      <c r="V82" s="1"/>
    </row>
    <row r="83" spans="1:22" ht="15" customHeight="1" x14ac:dyDescent="0.25">
      <c r="A83" s="64"/>
      <c r="B83" s="64"/>
      <c r="C83" s="2"/>
      <c r="F83" s="75"/>
      <c r="G83" s="23"/>
      <c r="H83"/>
      <c r="I83"/>
      <c r="J83"/>
      <c r="L83"/>
      <c r="M83" s="29"/>
      <c r="N83" s="23"/>
      <c r="O83" s="11"/>
      <c r="P83" s="11"/>
      <c r="Q83" s="11"/>
      <c r="R83" s="11"/>
      <c r="S83" s="11"/>
      <c r="T83" s="11"/>
      <c r="U83" s="11"/>
      <c r="V83" s="1"/>
    </row>
    <row r="84" spans="1:22" ht="15" customHeight="1" x14ac:dyDescent="0.25">
      <c r="A84" s="64"/>
      <c r="B84" s="64"/>
      <c r="C84" s="2"/>
      <c r="F84" s="75"/>
      <c r="G84" s="23"/>
      <c r="H84"/>
      <c r="I84"/>
      <c r="J84"/>
      <c r="L84"/>
      <c r="M84" s="29"/>
      <c r="N84" s="23"/>
      <c r="O84" s="11"/>
      <c r="P84" s="11"/>
      <c r="Q84" s="11"/>
      <c r="R84" s="11"/>
      <c r="S84" s="11"/>
      <c r="T84" s="11"/>
      <c r="U84" s="11"/>
      <c r="V84" s="1"/>
    </row>
    <row r="85" spans="1:22" ht="15" customHeight="1" x14ac:dyDescent="0.25">
      <c r="A85" s="64"/>
      <c r="B85" s="64"/>
      <c r="C85" s="2"/>
      <c r="F85" s="75"/>
      <c r="G85" s="23"/>
      <c r="H85"/>
      <c r="I85"/>
      <c r="J85"/>
      <c r="L85"/>
      <c r="M85" s="29"/>
      <c r="N85" s="23"/>
      <c r="O85" s="11"/>
      <c r="P85" s="11"/>
      <c r="Q85" s="11"/>
      <c r="R85" s="11"/>
      <c r="S85" s="11"/>
      <c r="T85" s="11"/>
      <c r="U85" s="11"/>
      <c r="V85" s="1"/>
    </row>
    <row r="86" spans="1:22" ht="15" customHeight="1" x14ac:dyDescent="0.2">
      <c r="C86" s="2"/>
      <c r="F86" s="75"/>
      <c r="G86" s="23"/>
      <c r="H86"/>
      <c r="I86"/>
      <c r="J86"/>
      <c r="L86"/>
      <c r="M86" s="29"/>
      <c r="N86" s="23"/>
    </row>
    <row r="87" spans="1:22" ht="15" customHeight="1" x14ac:dyDescent="0.2">
      <c r="A87" s="64"/>
      <c r="B87" s="64"/>
      <c r="C87" s="2"/>
      <c r="D87"/>
      <c r="E87"/>
      <c r="F87" s="75"/>
      <c r="G87" s="23"/>
      <c r="H87"/>
      <c r="I87"/>
      <c r="J87"/>
      <c r="L87"/>
      <c r="M87" s="29"/>
      <c r="N87" s="23"/>
    </row>
    <row r="88" spans="1:22" ht="15" customHeight="1" x14ac:dyDescent="0.2">
      <c r="A88" s="64"/>
      <c r="B88" s="64"/>
      <c r="C88" s="2"/>
      <c r="D88"/>
      <c r="E88"/>
      <c r="F88" s="75"/>
      <c r="G88" s="23"/>
      <c r="H88"/>
      <c r="I88"/>
      <c r="J88"/>
      <c r="M88" s="29"/>
      <c r="N88" s="23"/>
    </row>
    <row r="89" spans="1:22" ht="15" customHeight="1" x14ac:dyDescent="0.2">
      <c r="A89" s="64"/>
      <c r="C89" s="2"/>
      <c r="D89"/>
      <c r="E89"/>
      <c r="F89" s="75"/>
      <c r="G89" s="23"/>
      <c r="M89" s="29"/>
      <c r="N89" s="23"/>
    </row>
    <row r="90" spans="1:22" ht="15" customHeight="1" x14ac:dyDescent="0.2">
      <c r="A90"/>
      <c r="C90"/>
      <c r="D90"/>
      <c r="E90"/>
      <c r="F90" s="75"/>
      <c r="G90" s="23"/>
      <c r="M90" s="29"/>
      <c r="N90" s="23"/>
    </row>
    <row r="91" spans="1:22" ht="15" customHeight="1" x14ac:dyDescent="0.2">
      <c r="A91"/>
      <c r="B91"/>
      <c r="C91"/>
      <c r="D91"/>
      <c r="E91"/>
      <c r="F91" s="75"/>
      <c r="G91" s="23"/>
      <c r="M91" s="29"/>
      <c r="N91" s="23"/>
    </row>
    <row r="92" spans="1:22" ht="15" customHeight="1" x14ac:dyDescent="0.2">
      <c r="A92"/>
      <c r="B92"/>
      <c r="C92"/>
      <c r="D92"/>
      <c r="E92"/>
      <c r="F92" s="75"/>
      <c r="G92" s="23"/>
      <c r="M92" s="29"/>
      <c r="P92" s="36"/>
      <c r="R92" s="36"/>
      <c r="S92" s="36"/>
    </row>
    <row r="93" spans="1:22" ht="15" customHeight="1" x14ac:dyDescent="0.2">
      <c r="A93"/>
      <c r="B93"/>
      <c r="C93"/>
      <c r="D93"/>
      <c r="E93"/>
      <c r="F93" s="75"/>
      <c r="G93" s="23"/>
      <c r="M93" s="29"/>
    </row>
    <row r="94" spans="1:22" ht="15" customHeight="1" x14ac:dyDescent="0.2">
      <c r="A94"/>
      <c r="B94"/>
      <c r="C94"/>
      <c r="D94"/>
      <c r="E94"/>
      <c r="F94" s="47"/>
      <c r="G94" s="37"/>
    </row>
    <row r="95" spans="1:22" ht="15" customHeight="1" x14ac:dyDescent="0.2">
      <c r="A95"/>
      <c r="B95"/>
      <c r="C95"/>
      <c r="D95"/>
      <c r="E95"/>
      <c r="F95" s="47"/>
      <c r="G95" s="29"/>
    </row>
    <row r="96" spans="1:22" ht="15" customHeight="1" x14ac:dyDescent="0.2">
      <c r="A96"/>
      <c r="B96"/>
      <c r="C96"/>
      <c r="D96"/>
      <c r="E96"/>
      <c r="F96" s="47"/>
      <c r="G96" s="28"/>
    </row>
    <row r="97" spans="1:7" ht="15" customHeight="1" x14ac:dyDescent="0.2">
      <c r="A97" s="38"/>
      <c r="E97" s="2"/>
      <c r="F97" s="48"/>
      <c r="G97" s="28"/>
    </row>
    <row r="98" spans="1:7" ht="15" customHeight="1" x14ac:dyDescent="0.2">
      <c r="A98" s="38"/>
      <c r="F98" s="48"/>
      <c r="G98" s="28"/>
    </row>
    <row r="99" spans="1:7" ht="15" customHeight="1" x14ac:dyDescent="0.2">
      <c r="A99" s="38"/>
      <c r="F99" s="48"/>
      <c r="G99" s="28"/>
    </row>
    <row r="100" spans="1:7" ht="15" customHeight="1" x14ac:dyDescent="0.2">
      <c r="A100" s="38"/>
      <c r="F100" s="48"/>
      <c r="G100" s="28"/>
    </row>
    <row r="101" spans="1:7" ht="15" customHeight="1" x14ac:dyDescent="0.2">
      <c r="A101" s="38"/>
      <c r="F101" s="48"/>
      <c r="G101" s="28"/>
    </row>
    <row r="102" spans="1:7" ht="15" customHeight="1" x14ac:dyDescent="0.2">
      <c r="A102" s="38"/>
      <c r="F102" s="48"/>
      <c r="G102"/>
    </row>
    <row r="103" spans="1:7" ht="15" customHeight="1" x14ac:dyDescent="0.2">
      <c r="A103" s="38"/>
      <c r="F103" s="48"/>
      <c r="G103"/>
    </row>
    <row r="104" spans="1:7" ht="15" customHeight="1" x14ac:dyDescent="0.2">
      <c r="A104" s="38"/>
      <c r="F104" s="48"/>
      <c r="G104"/>
    </row>
    <row r="105" spans="1:7" ht="15" customHeight="1" x14ac:dyDescent="0.2">
      <c r="F105" s="48"/>
      <c r="G105"/>
    </row>
    <row r="106" spans="1:7" ht="15" customHeight="1" x14ac:dyDescent="0.2">
      <c r="G106"/>
    </row>
    <row r="107" spans="1:7" ht="15" customHeight="1" x14ac:dyDescent="0.2">
      <c r="G107"/>
    </row>
    <row r="108" spans="1:7" ht="15" customHeight="1" x14ac:dyDescent="0.2">
      <c r="G108"/>
    </row>
    <row r="109" spans="1:7" ht="15" customHeight="1" x14ac:dyDescent="0.2"/>
    <row r="110" spans="1:7" ht="15" customHeight="1" x14ac:dyDescent="0.2"/>
    <row r="111" spans="1:7" ht="15" customHeight="1" x14ac:dyDescent="0.2"/>
    <row r="112" spans="1:7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">
    <mergeCell ref="A1:M1"/>
    <mergeCell ref="A2:M2"/>
  </mergeCells>
  <phoneticPr fontId="5" type="noConversion"/>
  <printOptions horizontalCentered="1" verticalCentered="1" gridLines="1"/>
  <pageMargins left="0.25" right="0.25" top="0.25" bottom="0" header="0.5" footer="0.5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Results!Print_Area</vt:lpstr>
    </vt:vector>
  </TitlesOfParts>
  <Company>Space Systems Div - Rockwell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User</cp:lastModifiedBy>
  <cp:lastPrinted>2026-06-11T15:14:26Z</cp:lastPrinted>
  <dcterms:created xsi:type="dcterms:W3CDTF">1997-06-16T19:11:55Z</dcterms:created>
  <dcterms:modified xsi:type="dcterms:W3CDTF">2026-06-12T15:43:03Z</dcterms:modified>
</cp:coreProperties>
</file>